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10740"/>
  </bookViews>
  <sheets>
    <sheet name="Potvrda o plaći i evidencijski " sheetId="1" r:id="rId1"/>
    <sheet name="RB-1" sheetId="2" r:id="rId2"/>
  </sheets>
  <definedNames>
    <definedName name="_xlnm.Print_Area" localSheetId="0">'Potvrda o plaći i evidencijski '!$A$1:$Q$101</definedName>
  </definedNames>
  <calcPr calcId="125725" iterate="1"/>
</workbook>
</file>

<file path=xl/calcChain.xml><?xml version="1.0" encoding="utf-8"?>
<calcChain xmlns="http://schemas.openxmlformats.org/spreadsheetml/2006/main">
  <c r="N20" i="2"/>
  <c r="K20" l="1"/>
  <c r="J49" i="1"/>
  <c r="G49"/>
  <c r="D49"/>
  <c r="G63" s="1"/>
  <c r="Q94"/>
  <c r="C19" i="2" s="1"/>
  <c r="K16"/>
  <c r="C16"/>
  <c r="I8"/>
  <c r="I1"/>
  <c r="K94" i="1"/>
  <c r="E92"/>
  <c r="E91"/>
  <c r="E90"/>
  <c r="E89"/>
  <c r="E88"/>
  <c r="E86"/>
  <c r="E85"/>
  <c r="E83"/>
  <c r="E87"/>
  <c r="E84"/>
  <c r="E82"/>
  <c r="E81"/>
  <c r="E80"/>
  <c r="E79"/>
  <c r="L49" l="1"/>
  <c r="G64" s="1"/>
  <c r="M82" s="1"/>
  <c r="O82" s="1"/>
  <c r="M87" l="1"/>
  <c r="O87" s="1"/>
  <c r="M86"/>
  <c r="O86" s="1"/>
  <c r="M90"/>
  <c r="O90" s="1"/>
  <c r="M79"/>
  <c r="O79" s="1"/>
  <c r="M85"/>
  <c r="O85" s="1"/>
  <c r="M84"/>
  <c r="O84" s="1"/>
  <c r="M89"/>
  <c r="O89" s="1"/>
  <c r="M81"/>
  <c r="O81" s="1"/>
  <c r="M88"/>
  <c r="O88" s="1"/>
  <c r="M80"/>
  <c r="O80" s="1"/>
  <c r="M91"/>
  <c r="O91" s="1"/>
  <c r="M83"/>
  <c r="O83" s="1"/>
  <c r="M92"/>
  <c r="O92" s="1"/>
</calcChain>
</file>

<file path=xl/sharedStrings.xml><?xml version="1.0" encoding="utf-8"?>
<sst xmlns="http://schemas.openxmlformats.org/spreadsheetml/2006/main" count="146" uniqueCount="133">
  <si>
    <t>Podnositelj zahtjeva</t>
  </si>
  <si>
    <t>Registracijski broj</t>
  </si>
  <si>
    <t>ID broj</t>
  </si>
  <si>
    <r>
      <t>POTVRDA O OSTVARENOJ PLAĆI</t>
    </r>
    <r>
      <rPr>
        <b/>
        <sz val="11"/>
        <rFont val="Calibri"/>
        <family val="2"/>
      </rPr>
      <t xml:space="preserve"> </t>
    </r>
  </si>
  <si>
    <t xml:space="preserve">O ostvarenoj plaći za vrijeme od </t>
  </si>
  <si>
    <t>do</t>
  </si>
  <si>
    <t>godine</t>
  </si>
  <si>
    <t>Djelatnik</t>
  </si>
  <si>
    <t>iz</t>
  </si>
  <si>
    <t>godine.</t>
  </si>
  <si>
    <t>U mjesecu koji prethodi bolovanju ostvario-la je plaću</t>
  </si>
  <si>
    <t>Mjesec koji prethodi bolovanju</t>
  </si>
  <si>
    <t>Fond radnih sati</t>
  </si>
  <si>
    <t>U:</t>
  </si>
  <si>
    <t>M.P.</t>
  </si>
  <si>
    <t>Potpis</t>
  </si>
  <si>
    <t>ovlaštene osobe</t>
  </si>
  <si>
    <t>Prostor za utvrđivanje osnovice za obračun naknade plaće:</t>
  </si>
  <si>
    <t>Postotak naknade</t>
  </si>
  <si>
    <t>:</t>
  </si>
  <si>
    <t>Plaća</t>
  </si>
  <si>
    <t>Fond sati</t>
  </si>
  <si>
    <t>x</t>
  </si>
  <si>
    <t>% naknade</t>
  </si>
  <si>
    <t>=</t>
  </si>
  <si>
    <t>Neto plaća nakon poreza</t>
  </si>
  <si>
    <t>EVIDENCIJSKI  LIST</t>
  </si>
  <si>
    <t>Prvi dan spriječenosti za rad</t>
  </si>
  <si>
    <t>Osnovica za obračun naknade plaće</t>
  </si>
  <si>
    <t>PODACI O IZVRŠENIM UPLATAMA</t>
  </si>
  <si>
    <t>Isplata za period</t>
  </si>
  <si>
    <t>Datum
isplate</t>
  </si>
  <si>
    <t>Šifra oboljenja</t>
  </si>
  <si>
    <t>% od
osnovice</t>
  </si>
  <si>
    <t>Od</t>
  </si>
  <si>
    <t>Do</t>
  </si>
  <si>
    <t>Broj sati</t>
  </si>
  <si>
    <t>KM/sat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</si>
  <si>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</si>
  <si>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</si>
  <si>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</si>
  <si>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</si>
  <si>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</si>
  <si>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</si>
  <si>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</si>
  <si>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</si>
  <si>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</si>
  <si>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</si>
  <si>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</si>
  <si>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</si>
  <si>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</si>
  <si>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</si>
  <si>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Sveukupno:</t>
  </si>
  <si>
    <t>Područni ured</t>
  </si>
  <si>
    <t>KM / sat                      na teret ZZO-a</t>
  </si>
  <si>
    <r>
      <t xml:space="preserve">UZROK SPRIJEČENOSTI ZA RAD - </t>
    </r>
    <r>
      <rPr>
        <b/>
        <sz val="10"/>
        <rFont val="Arial"/>
        <family val="2"/>
        <charset val="238"/>
      </rPr>
      <t>POTAMNI odgovarajuću rubriku</t>
    </r>
  </si>
  <si>
    <t>RB-1</t>
  </si>
  <si>
    <t>Zavod za zdravstveno osiguranje</t>
  </si>
  <si>
    <t>Županije Zapadnohercegovačke</t>
  </si>
  <si>
    <t>GRUDE</t>
  </si>
  <si>
    <t>ZAHTJEV</t>
  </si>
  <si>
    <t>PODNOSITELJ ZAHTJEVA</t>
  </si>
  <si>
    <t>Broj:</t>
  </si>
  <si>
    <t>Datum:</t>
  </si>
  <si>
    <t>IDENTIFIKACIJSKI BROJ</t>
  </si>
  <si>
    <t>ZA REFUNDIRANJE ISPLAĆENE NAKNADE PLAĆE</t>
  </si>
  <si>
    <t>ZA VRIJEME PRIVREMENE SPRIJEČENOSTI ZA RAD</t>
  </si>
  <si>
    <t>Podaci o osiguraniku za kojeg se traži refundiranje naknade</t>
  </si>
  <si>
    <t>Ime i prezime osiguranika</t>
  </si>
  <si>
    <t>JMBG</t>
  </si>
  <si>
    <t>Iznos naknade za koji se traži refundiranje</t>
  </si>
  <si>
    <t>Dokumentacija koja se prilažu uz Zahtjev</t>
  </si>
  <si>
    <t>JMBG:</t>
  </si>
  <si>
    <t>Period za koji se traži refundiranje</t>
  </si>
  <si>
    <t>-</t>
  </si>
  <si>
    <t xml:space="preserve">definirana je Pravilnikom o postupku i kriterijima za utvrđivanje privremene spriječenosti za rad zbog bolesti, </t>
  </si>
  <si>
    <t>- od prvog dana bolovanja uključujući dio za koji se traži refundiranje (pri prvom podnošenju Zahtjeva)</t>
  </si>
  <si>
    <t>- za dio za koji se traži refundiranje pri svakom narednom podnošenju Zahtjeva</t>
  </si>
  <si>
    <t>- za mjesec koji je prethodio mjesecu u kojem je nastupila privremena spriječenost za rad (samo pri prvom podnošenju Zahtjeva)</t>
  </si>
  <si>
    <t>- za mjesec za koji se traži refundiranje (pri svakom podnošenju Zahtjeva)</t>
  </si>
  <si>
    <t>Nalog za isplatu neto plaće</t>
  </si>
  <si>
    <t>ADRESA</t>
  </si>
  <si>
    <t>KONTAKT</t>
  </si>
  <si>
    <t>spriječenost za rad od prvog dana nastupanja iste</t>
  </si>
  <si>
    <t>- odvojeni platni nalog (preslik originala) za djelatnika kao dokaz o isplati naknade za vrijeme bolovanja, ili skupni nalog s popisom</t>
  </si>
  <si>
    <t>- iznimku čine poduzetnici s osnova obavljanja samostalne djelatbosti iz člana 12. st. 2., 3. i 5 Zakona o porezu na dohodak,</t>
  </si>
  <si>
    <t>Refundiranje isplaćenih sredstava izvršiti na račun br.</t>
  </si>
  <si>
    <t>kod</t>
  </si>
  <si>
    <t>Naziv banke</t>
  </si>
  <si>
    <t>Transakcijski račun za uplatu</t>
  </si>
  <si>
    <t>Potpis ovlaštene osobe</t>
  </si>
  <si>
    <t>POPUNJAVA PODRUČNI URED ZAVODA</t>
  </si>
  <si>
    <t>2. Za osiguranika</t>
  </si>
  <si>
    <t>Odgovarajuće zaokružiti</t>
  </si>
  <si>
    <t xml:space="preserve">    dugovanja na temelju doprinosa za obvezno zdravstveno osiguranje</t>
  </si>
  <si>
    <t>uplaćen je doprinos za mjesec</t>
  </si>
  <si>
    <t>Datum</t>
  </si>
  <si>
    <t>Ovjerava viši stručni suradnik za kontrolu bolovanja, lijekova i zdravstvenih usluga - kontrolor zavoda</t>
  </si>
  <si>
    <t>Potpis i faksimil kontrolora</t>
  </si>
  <si>
    <t xml:space="preserve">   svih djelatnika iz kojeg je vidljivo da je osobi za koju se traži refundiranje naknade, naknada isplaćena</t>
  </si>
  <si>
    <t>Nalaz, ocjenu i mišljenje Liječničkog povjerenstva pri svakom podnošenju Zahtjeva</t>
  </si>
  <si>
    <t>povrede ili drugih okolnosti ("Službene novine FBiH", broj; 3/17)</t>
  </si>
  <si>
    <t>upisuju se podaci iz mjeseca koji je prethodio bolovanju</t>
  </si>
  <si>
    <t xml:space="preserve">1. Uvidom u matičnu evidenciju obveznika uplate doprinosa utvrđeno je da obveznik osiguranja       </t>
  </si>
  <si>
    <t xml:space="preserve"> "ima"     -    "nema"  </t>
  </si>
  <si>
    <t>Po obračunu</t>
  </si>
  <si>
    <t>Za povrat</t>
  </si>
  <si>
    <t xml:space="preserve">  te obveznici koji su proračunski korisnici</t>
  </si>
  <si>
    <t>Platna (obračunska) lista za djelatnika za kojeg se traži povrat</t>
  </si>
  <si>
    <t>Potvrda o plaći</t>
  </si>
  <si>
    <t>Evidencijski list</t>
  </si>
  <si>
    <t>Izvješće o privremenoj spriječenosti za rad (doznaka); forma izvješća o privremenoj spriječenosti za rad / doznaka</t>
  </si>
  <si>
    <t>Specifikaciju uz isplatu plaće za sve ostale djelatnike ovjerenu od Porezne uprave</t>
  </si>
  <si>
    <t>Primjerak Nalaza, ocjene o utvrđivanju privremene spriječenosti za rad liječnika koji je utvrdio privremenu</t>
  </si>
  <si>
    <t>Utvrđena osnovica po satu na teret ZZO</t>
  </si>
  <si>
    <t>Red       br.</t>
  </si>
  <si>
    <t>1            Bolest</t>
  </si>
  <si>
    <t>6         Izolacija</t>
  </si>
  <si>
    <t>2               Povreda                 na radu</t>
  </si>
  <si>
    <t>4               Povreda             van rada</t>
  </si>
  <si>
    <t>U radnom odnosu</t>
  </si>
  <si>
    <t>od</t>
  </si>
  <si>
    <t>5                            Bolest i komplikacija trudn. i porođaja</t>
  </si>
  <si>
    <t xml:space="preserve"> 3           Profesionalna
bolest</t>
  </si>
  <si>
    <t>7                   Pratnja</t>
  </si>
  <si>
    <t>8          Transplantacija</t>
  </si>
  <si>
    <t>9                  Njega člana porodice</t>
  </si>
  <si>
    <t>2023. god</t>
  </si>
  <si>
    <t>2022. god</t>
  </si>
  <si>
    <t>Maksimalan iznos naknade plaće na teret zavoda</t>
  </si>
  <si>
    <t>Minimalan iznos naknade plaće na teret zavoda</t>
  </si>
  <si>
    <t>2024. god</t>
  </si>
  <si>
    <t>2025. god</t>
  </si>
</sst>
</file>

<file path=xl/styles.xml><?xml version="1.0" encoding="utf-8"?>
<styleSheet xmlns="http://schemas.openxmlformats.org/spreadsheetml/2006/main">
  <numFmts count="5">
    <numFmt numFmtId="164" formatCode="#,##0.00\ [$KM-101A]"/>
    <numFmt numFmtId="165" formatCode="#,##0.0000\ [$KM-101A]"/>
    <numFmt numFmtId="166" formatCode="[$-F800]dddd\,\ mmmm\ dd\,\ yyyy"/>
    <numFmt numFmtId="167" formatCode="0.0000"/>
    <numFmt numFmtId="168" formatCode="#,##0.00\ &quot;KM&quot;"/>
  </numFmts>
  <fonts count="29">
    <font>
      <sz val="10"/>
      <name val="Arial"/>
      <charset val="238"/>
    </font>
    <font>
      <sz val="8"/>
      <name val="Calibri"/>
      <family val="2"/>
    </font>
    <font>
      <b/>
      <sz val="11"/>
      <name val="Calibri"/>
      <family val="2"/>
    </font>
    <font>
      <b/>
      <sz val="12"/>
      <color indexed="63"/>
      <name val="Arial"/>
      <family val="2"/>
      <charset val="238"/>
    </font>
    <font>
      <sz val="11"/>
      <name val="Arial"/>
      <family val="2"/>
      <charset val="238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9.5"/>
      <name val="Arial"/>
      <family val="2"/>
      <charset val="238"/>
    </font>
    <font>
      <sz val="8.5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11"/>
      <name val="Calibri"/>
      <family val="2"/>
    </font>
    <font>
      <b/>
      <sz val="8"/>
      <name val="Calibri"/>
      <family val="2"/>
    </font>
    <font>
      <sz val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4" fillId="0" borderId="0" xfId="0" applyFont="1"/>
    <xf numFmtId="0" fontId="0" fillId="0" borderId="0" xfId="0" applyBorder="1"/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9" fillId="0" borderId="0" xfId="0" applyFont="1"/>
    <xf numFmtId="0" fontId="11" fillId="0" borderId="1" xfId="0" applyFont="1" applyBorder="1"/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0" borderId="0" xfId="0" applyFill="1" applyBorder="1" applyAlignment="1"/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0" fillId="0" borderId="8" xfId="0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9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6" fillId="0" borderId="0" xfId="0" applyFont="1" applyFill="1"/>
    <xf numFmtId="0" fontId="0" fillId="0" borderId="0" xfId="0" applyFill="1"/>
    <xf numFmtId="0" fontId="1" fillId="0" borderId="3" xfId="0" applyFont="1" applyBorder="1" applyAlignment="1">
      <alignment horizontal="left" vertical="center" wrapText="1"/>
    </xf>
    <xf numFmtId="0" fontId="16" fillId="0" borderId="0" xfId="0" applyFont="1"/>
    <xf numFmtId="0" fontId="15" fillId="0" borderId="0" xfId="0" applyFont="1"/>
    <xf numFmtId="0" fontId="0" fillId="0" borderId="10" xfId="0" applyBorder="1"/>
    <xf numFmtId="0" fontId="0" fillId="0" borderId="10" xfId="0" applyBorder="1" applyAlignment="1"/>
    <xf numFmtId="0" fontId="21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top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/>
    <xf numFmtId="0" fontId="18" fillId="0" borderId="8" xfId="0" applyFont="1" applyBorder="1" applyAlignment="1">
      <alignment horizontal="left" vertical="top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20" fillId="0" borderId="0" xfId="0" applyFont="1"/>
    <xf numFmtId="0" fontId="18" fillId="0" borderId="0" xfId="0" applyFont="1" applyBorder="1" applyAlignment="1">
      <alignment vertical="top"/>
    </xf>
    <xf numFmtId="0" fontId="18" fillId="0" borderId="8" xfId="0" applyFont="1" applyBorder="1" applyAlignment="1">
      <alignment vertical="top"/>
    </xf>
    <xf numFmtId="0" fontId="22" fillId="0" borderId="0" xfId="0" applyFont="1"/>
    <xf numFmtId="0" fontId="20" fillId="0" borderId="0" xfId="0" applyFont="1" applyBorder="1" applyAlignment="1"/>
    <xf numFmtId="0" fontId="18" fillId="0" borderId="4" xfId="0" applyFont="1" applyBorder="1"/>
    <xf numFmtId="0" fontId="23" fillId="0" borderId="5" xfId="0" applyFont="1" applyBorder="1"/>
    <xf numFmtId="0" fontId="18" fillId="0" borderId="7" xfId="0" applyFont="1" applyBorder="1"/>
    <xf numFmtId="0" fontId="23" fillId="0" borderId="0" xfId="0" applyFont="1" applyBorder="1"/>
    <xf numFmtId="49" fontId="24" fillId="0" borderId="0" xfId="0" applyNumberFormat="1" applyFont="1" applyBorder="1"/>
    <xf numFmtId="0" fontId="24" fillId="0" borderId="0" xfId="0" applyFont="1" applyBorder="1"/>
    <xf numFmtId="0" fontId="20" fillId="0" borderId="0" xfId="0" applyFont="1" applyAlignment="1"/>
    <xf numFmtId="0" fontId="18" fillId="0" borderId="5" xfId="0" applyFont="1" applyBorder="1" applyAlignment="1"/>
    <xf numFmtId="0" fontId="18" fillId="0" borderId="0" xfId="0" applyFont="1" applyBorder="1" applyAlignment="1"/>
    <xf numFmtId="49" fontId="0" fillId="2" borderId="10" xfId="0" applyNumberFormat="1" applyFill="1" applyBorder="1" applyAlignment="1">
      <alignment horizontal="center" vertical="center"/>
    </xf>
    <xf numFmtId="0" fontId="18" fillId="0" borderId="1" xfId="0" applyFont="1" applyBorder="1" applyAlignment="1">
      <alignment vertical="top"/>
    </xf>
    <xf numFmtId="0" fontId="18" fillId="0" borderId="10" xfId="0" applyFont="1" applyBorder="1" applyAlignment="1">
      <alignment vertical="top"/>
    </xf>
    <xf numFmtId="0" fontId="18" fillId="0" borderId="11" xfId="0" applyFont="1" applyBorder="1" applyAlignment="1">
      <alignment horizontal="left" vertical="top"/>
    </xf>
    <xf numFmtId="49" fontId="18" fillId="0" borderId="0" xfId="0" applyNumberFormat="1" applyFont="1" applyBorder="1"/>
    <xf numFmtId="49" fontId="19" fillId="0" borderId="0" xfId="0" applyNumberFormat="1" applyFont="1" applyBorder="1"/>
    <xf numFmtId="0" fontId="18" fillId="0" borderId="0" xfId="0" applyFont="1" applyBorder="1"/>
    <xf numFmtId="49" fontId="23" fillId="0" borderId="10" xfId="0" applyNumberFormat="1" applyFont="1" applyBorder="1"/>
    <xf numFmtId="2" fontId="19" fillId="2" borderId="0" xfId="0" applyNumberFormat="1" applyFont="1" applyFill="1" applyAlignment="1">
      <alignment horizontal="center"/>
    </xf>
    <xf numFmtId="0" fontId="20" fillId="0" borderId="0" xfId="0" applyFont="1" applyBorder="1" applyAlignment="1">
      <alignment horizontal="center"/>
    </xf>
    <xf numFmtId="0" fontId="22" fillId="0" borderId="0" xfId="0" applyFont="1" applyFill="1" applyBorder="1"/>
    <xf numFmtId="0" fontId="18" fillId="0" borderId="9" xfId="0" applyFont="1" applyBorder="1"/>
    <xf numFmtId="0" fontId="15" fillId="0" borderId="0" xfId="0" applyFont="1" applyBorder="1" applyAlignment="1">
      <alignment horizontal="center"/>
    </xf>
    <xf numFmtId="49" fontId="15" fillId="0" borderId="0" xfId="0" applyNumberFormat="1" applyFont="1" applyBorder="1" applyAlignment="1">
      <alignment vertical="center"/>
    </xf>
    <xf numFmtId="0" fontId="18" fillId="0" borderId="6" xfId="0" applyFont="1" applyBorder="1" applyAlignment="1"/>
    <xf numFmtId="0" fontId="6" fillId="0" borderId="0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6" fillId="0" borderId="0" xfId="0" applyFont="1" applyBorder="1" applyAlignment="1" applyProtection="1">
      <alignment vertic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9" fontId="7" fillId="0" borderId="12" xfId="0" applyNumberFormat="1" applyFont="1" applyBorder="1" applyAlignment="1">
      <alignment horizontal="center" vertical="center"/>
    </xf>
    <xf numFmtId="0" fontId="19" fillId="0" borderId="0" xfId="0" applyFont="1"/>
    <xf numFmtId="0" fontId="22" fillId="3" borderId="0" xfId="0" applyFont="1" applyFill="1" applyBorder="1" applyAlignment="1">
      <alignment horizontal="left"/>
    </xf>
    <xf numFmtId="0" fontId="0" fillId="0" borderId="0" xfId="0" applyBorder="1" applyAlignment="1"/>
    <xf numFmtId="14" fontId="7" fillId="4" borderId="3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49" fontId="19" fillId="4" borderId="3" xfId="0" applyNumberFormat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20" fillId="0" borderId="10" xfId="0" applyNumberFormat="1" applyFont="1" applyBorder="1" applyAlignment="1">
      <alignment horizontal="center"/>
    </xf>
    <xf numFmtId="0" fontId="11" fillId="0" borderId="5" xfId="0" applyFont="1" applyBorder="1" applyAlignment="1">
      <alignment vertical="center" wrapText="1"/>
    </xf>
    <xf numFmtId="0" fontId="11" fillId="0" borderId="10" xfId="0" applyFont="1" applyBorder="1" applyAlignment="1">
      <alignment wrapText="1"/>
    </xf>
    <xf numFmtId="4" fontId="7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8" fontId="28" fillId="0" borderId="5" xfId="0" applyNumberFormat="1" applyFont="1" applyBorder="1" applyAlignment="1">
      <alignment horizontal="center"/>
    </xf>
    <xf numFmtId="168" fontId="28" fillId="0" borderId="10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167" fontId="7" fillId="0" borderId="12" xfId="0" applyNumberFormat="1" applyFont="1" applyBorder="1" applyAlignment="1">
      <alignment horizontal="center" vertical="center"/>
    </xf>
    <xf numFmtId="167" fontId="7" fillId="0" borderId="2" xfId="0" applyNumberFormat="1" applyFont="1" applyBorder="1" applyAlignment="1">
      <alignment horizontal="center" vertical="center"/>
    </xf>
    <xf numFmtId="168" fontId="28" fillId="0" borderId="11" xfId="0" applyNumberFormat="1" applyFont="1" applyBorder="1" applyAlignment="1">
      <alignment horizontal="center"/>
    </xf>
    <xf numFmtId="168" fontId="28" fillId="0" borderId="6" xfId="0" applyNumberFormat="1" applyFont="1" applyBorder="1" applyAlignment="1">
      <alignment horizontal="center"/>
    </xf>
    <xf numFmtId="14" fontId="7" fillId="4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26" fillId="4" borderId="12" xfId="0" applyNumberFormat="1" applyFont="1" applyFill="1" applyBorder="1" applyAlignment="1">
      <alignment horizontal="center" vertical="center" wrapText="1"/>
    </xf>
    <xf numFmtId="49" fontId="26" fillId="4" borderId="1" xfId="0" applyNumberFormat="1" applyFont="1" applyFill="1" applyBorder="1" applyAlignment="1">
      <alignment horizontal="center" vertical="center" wrapText="1"/>
    </xf>
    <xf numFmtId="49" fontId="26" fillId="4" borderId="2" xfId="0" applyNumberFormat="1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49" fontId="15" fillId="4" borderId="10" xfId="0" applyNumberFormat="1" applyFont="1" applyFill="1" applyBorder="1" applyAlignment="1">
      <alignment horizontal="center"/>
    </xf>
    <xf numFmtId="49" fontId="0" fillId="4" borderId="10" xfId="0" applyNumberForma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4" borderId="12" xfId="0" applyNumberForma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4" borderId="12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164" fontId="0" fillId="0" borderId="7" xfId="0" applyNumberFormat="1" applyBorder="1" applyAlignment="1" applyProtection="1">
      <alignment horizontal="center"/>
      <protection hidden="1"/>
    </xf>
    <xf numFmtId="164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167" fontId="7" fillId="0" borderId="3" xfId="0" applyNumberFormat="1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0" fillId="0" borderId="0" xfId="0" applyFill="1" applyAlignment="1">
      <alignment horizontal="center" vertical="center"/>
    </xf>
    <xf numFmtId="166" fontId="19" fillId="4" borderId="1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2" xfId="0" applyFill="1" applyBorder="1"/>
    <xf numFmtId="164" fontId="19" fillId="0" borderId="12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165" fontId="19" fillId="0" borderId="12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 applyProtection="1">
      <alignment horizontal="center"/>
      <protection hidden="1"/>
    </xf>
    <xf numFmtId="17" fontId="0" fillId="4" borderId="12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5" fillId="4" borderId="10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15" fillId="4" borderId="10" xfId="0" applyFont="1" applyFill="1" applyBorder="1" applyAlignment="1">
      <alignment horizontal="left"/>
    </xf>
    <xf numFmtId="164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0" fontId="0" fillId="4" borderId="10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14" fontId="0" fillId="4" borderId="10" xfId="0" applyNumberFormat="1" applyFill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49" fontId="19" fillId="0" borderId="5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49" fontId="20" fillId="2" borderId="10" xfId="0" applyNumberFormat="1" applyFont="1" applyFill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8" xfId="0" applyFont="1" applyBorder="1" applyAlignment="1">
      <alignment horizontal="center"/>
    </xf>
    <xf numFmtId="49" fontId="0" fillId="2" borderId="10" xfId="0" applyNumberForma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center"/>
    </xf>
    <xf numFmtId="0" fontId="0" fillId="0" borderId="5" xfId="0" applyBorder="1"/>
    <xf numFmtId="0" fontId="0" fillId="0" borderId="10" xfId="0" applyBorder="1"/>
    <xf numFmtId="164" fontId="20" fillId="0" borderId="0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14" fontId="20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R101"/>
  <sheetViews>
    <sheetView tabSelected="1" view="pageBreakPreview" zoomScaleSheetLayoutView="100" workbookViewId="0">
      <selection activeCell="Q64" sqref="Q64"/>
    </sheetView>
  </sheetViews>
  <sheetFormatPr defaultRowHeight="12.75"/>
  <cols>
    <col min="1" max="1" width="4.28515625" customWidth="1"/>
    <col min="2" max="2" width="3.85546875" customWidth="1"/>
    <col min="3" max="3" width="10.5703125" customWidth="1"/>
    <col min="4" max="4" width="7.42578125" customWidth="1"/>
    <col min="5" max="5" width="6.5703125" style="76" customWidth="1"/>
    <col min="6" max="6" width="4.5703125" customWidth="1"/>
    <col min="7" max="7" width="1.85546875" customWidth="1"/>
    <col min="8" max="8" width="3.7109375" customWidth="1"/>
    <col min="9" max="10" width="5.7109375" customWidth="1"/>
    <col min="11" max="11" width="4.7109375" customWidth="1"/>
    <col min="12" max="12" width="6" customWidth="1"/>
    <col min="13" max="13" width="7.28515625" customWidth="1"/>
    <col min="14" max="14" width="3.42578125" customWidth="1"/>
    <col min="15" max="15" width="6.85546875" customWidth="1"/>
    <col min="16" max="16" width="5.85546875" customWidth="1"/>
    <col min="17" max="17" width="9.5703125" customWidth="1"/>
    <col min="18" max="18" width="5.7109375" customWidth="1"/>
  </cols>
  <sheetData>
    <row r="1" spans="1:18" ht="24.95" customHeight="1">
      <c r="C1" s="29" t="s">
        <v>0</v>
      </c>
      <c r="D1" s="123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5"/>
    </row>
    <row r="2" spans="1:18" ht="24.95" customHeight="1">
      <c r="C2" s="29" t="s">
        <v>1</v>
      </c>
      <c r="D2" s="120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/>
    </row>
    <row r="3" spans="1:18" ht="24.95" customHeight="1">
      <c r="C3" s="29" t="s">
        <v>2</v>
      </c>
      <c r="D3" s="117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</row>
    <row r="9" spans="1:18" ht="15.75">
      <c r="A9" s="127" t="s">
        <v>3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</row>
    <row r="13" spans="1:18">
      <c r="G13" s="128" t="s">
        <v>102</v>
      </c>
      <c r="H13" s="128"/>
      <c r="I13" s="128"/>
      <c r="J13" s="128"/>
      <c r="K13" s="128"/>
      <c r="L13" s="128"/>
      <c r="M13" s="128"/>
      <c r="N13" s="128"/>
      <c r="O13" s="128"/>
    </row>
    <row r="14" spans="1:18" ht="14.25">
      <c r="C14" s="1" t="s">
        <v>4</v>
      </c>
      <c r="H14" s="167"/>
      <c r="I14" s="168"/>
      <c r="J14" s="168"/>
      <c r="K14" s="168"/>
      <c r="L14" s="3" t="s">
        <v>5</v>
      </c>
      <c r="M14" s="167"/>
      <c r="N14" s="168"/>
      <c r="O14" s="168"/>
      <c r="P14" s="168"/>
      <c r="Q14" s="4" t="s">
        <v>6</v>
      </c>
    </row>
    <row r="17" spans="3:16" ht="14.25">
      <c r="C17" s="4" t="s">
        <v>7</v>
      </c>
      <c r="D17" s="167"/>
      <c r="E17" s="168"/>
      <c r="F17" s="168"/>
      <c r="G17" s="168"/>
      <c r="H17" s="168"/>
      <c r="I17" s="3" t="s">
        <v>8</v>
      </c>
      <c r="J17" s="167"/>
      <c r="K17" s="168"/>
      <c r="L17" s="168"/>
      <c r="M17" s="168"/>
      <c r="N17" s="168"/>
      <c r="O17" s="168"/>
      <c r="P17" s="168"/>
    </row>
    <row r="20" spans="3:16" ht="14.25">
      <c r="C20" s="48" t="s">
        <v>72</v>
      </c>
      <c r="D20" s="129"/>
      <c r="E20" s="130"/>
      <c r="F20" s="130"/>
      <c r="G20" s="130"/>
      <c r="H20" s="130"/>
      <c r="I20" s="4"/>
      <c r="K20" s="4"/>
    </row>
    <row r="23" spans="3:16" ht="14.25">
      <c r="C23" s="69" t="s">
        <v>120</v>
      </c>
      <c r="D23" s="5"/>
      <c r="E23" s="85" t="s">
        <v>121</v>
      </c>
      <c r="F23" s="177"/>
      <c r="G23" s="168"/>
      <c r="H23" s="168"/>
      <c r="I23" s="168"/>
      <c r="J23" s="4" t="s">
        <v>9</v>
      </c>
    </row>
    <row r="28" spans="3:16" ht="15">
      <c r="C28" s="131" t="s">
        <v>10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</row>
    <row r="30" spans="3:16" ht="21" customHeight="1">
      <c r="D30" s="135" t="s">
        <v>11</v>
      </c>
      <c r="E30" s="115"/>
      <c r="F30" s="115"/>
      <c r="G30" s="75"/>
      <c r="H30" s="7"/>
      <c r="I30" s="115" t="s">
        <v>12</v>
      </c>
      <c r="J30" s="115"/>
      <c r="K30" s="7"/>
      <c r="L30" s="115" t="s">
        <v>25</v>
      </c>
      <c r="M30" s="115"/>
      <c r="N30" s="9"/>
      <c r="O30" s="115" t="s">
        <v>18</v>
      </c>
      <c r="P30" s="116"/>
    </row>
    <row r="31" spans="3:16">
      <c r="D31" s="136"/>
      <c r="E31" s="137"/>
      <c r="F31" s="137"/>
      <c r="G31" s="32"/>
      <c r="H31" s="137"/>
      <c r="I31" s="137"/>
      <c r="J31" s="32"/>
      <c r="K31" s="137"/>
      <c r="L31" s="137"/>
      <c r="M31" s="32"/>
      <c r="N31" s="32"/>
      <c r="O31" s="2"/>
      <c r="P31" s="2"/>
    </row>
    <row r="32" spans="3:16" ht="35.25" customHeight="1">
      <c r="D32" s="161">
        <v>0</v>
      </c>
      <c r="E32" s="162"/>
      <c r="F32" s="141"/>
      <c r="G32" s="6"/>
      <c r="I32" s="140">
        <v>0</v>
      </c>
      <c r="J32" s="141"/>
      <c r="K32" s="78"/>
      <c r="L32" s="138">
        <v>0</v>
      </c>
      <c r="M32" s="139"/>
      <c r="N32" s="6"/>
      <c r="O32" s="133">
        <v>0</v>
      </c>
      <c r="P32" s="134"/>
    </row>
    <row r="37" spans="2:16">
      <c r="H37" s="126" t="s">
        <v>14</v>
      </c>
      <c r="I37" s="126"/>
      <c r="J37" s="126"/>
      <c r="K37" s="126"/>
    </row>
    <row r="39" spans="2:16">
      <c r="B39" s="79" t="s">
        <v>13</v>
      </c>
      <c r="C39" s="169"/>
      <c r="D39" s="169"/>
      <c r="I39" s="27" t="s">
        <v>16</v>
      </c>
      <c r="N39" s="132" t="s">
        <v>15</v>
      </c>
      <c r="O39" s="132"/>
      <c r="P39" s="132"/>
    </row>
    <row r="40" spans="2:16" ht="13.5" customHeight="1">
      <c r="I40" s="28"/>
    </row>
    <row r="41" spans="2:16">
      <c r="N41" s="173"/>
      <c r="O41" s="173"/>
      <c r="P41" s="173"/>
    </row>
    <row r="44" spans="2:16">
      <c r="C44" s="8" t="s">
        <v>17</v>
      </c>
    </row>
    <row r="46" spans="2:16">
      <c r="D46" s="13"/>
      <c r="E46" s="81"/>
      <c r="F46" s="14"/>
      <c r="G46" s="14"/>
      <c r="H46" s="14"/>
      <c r="I46" s="14"/>
      <c r="J46" s="14"/>
      <c r="K46" s="14"/>
      <c r="L46" s="14"/>
      <c r="M46" s="14"/>
      <c r="N46" s="15"/>
    </row>
    <row r="47" spans="2:16" ht="33.75">
      <c r="D47" s="142" t="s">
        <v>20</v>
      </c>
      <c r="E47" s="143"/>
      <c r="F47" s="80"/>
      <c r="G47" s="147" t="s">
        <v>21</v>
      </c>
      <c r="H47" s="147"/>
      <c r="I47" s="17"/>
      <c r="J47" s="18" t="s">
        <v>23</v>
      </c>
      <c r="K47" s="17"/>
      <c r="L47" s="147" t="s">
        <v>54</v>
      </c>
      <c r="M47" s="147"/>
      <c r="N47" s="19"/>
    </row>
    <row r="48" spans="2:16">
      <c r="D48" s="16"/>
      <c r="E48" s="74"/>
      <c r="F48" s="17"/>
      <c r="G48" s="17"/>
      <c r="H48" s="18"/>
      <c r="I48" s="17"/>
      <c r="J48" s="18"/>
      <c r="K48" s="17"/>
      <c r="L48" s="18"/>
      <c r="M48" s="18"/>
      <c r="N48" s="19"/>
    </row>
    <row r="49" spans="3:16">
      <c r="D49" s="144">
        <f>L32</f>
        <v>0</v>
      </c>
      <c r="E49" s="145"/>
      <c r="F49" s="20" t="s">
        <v>19</v>
      </c>
      <c r="G49" s="146">
        <f>I32</f>
        <v>0</v>
      </c>
      <c r="H49" s="146"/>
      <c r="I49" s="20" t="s">
        <v>22</v>
      </c>
      <c r="J49" s="22">
        <f>O32</f>
        <v>0</v>
      </c>
      <c r="K49" s="21" t="s">
        <v>24</v>
      </c>
      <c r="L49" s="160" t="e">
        <f>D49/G49*J49</f>
        <v>#DIV/0!</v>
      </c>
      <c r="M49" s="160"/>
      <c r="N49" s="19"/>
    </row>
    <row r="50" spans="3:16">
      <c r="D50" s="16"/>
      <c r="E50" s="21"/>
      <c r="F50" s="23"/>
      <c r="G50" s="23"/>
      <c r="H50" s="23"/>
      <c r="I50" s="23"/>
      <c r="J50" s="23"/>
      <c r="K50" s="23"/>
      <c r="L50" s="23"/>
      <c r="M50" s="23"/>
      <c r="N50" s="19"/>
    </row>
    <row r="51" spans="3:16">
      <c r="D51" s="16"/>
      <c r="E51" s="21"/>
      <c r="F51" s="23"/>
      <c r="G51" s="23"/>
      <c r="H51" s="23"/>
      <c r="I51" s="23"/>
      <c r="J51" s="23"/>
      <c r="K51" s="23"/>
      <c r="L51" s="23"/>
      <c r="M51" s="23"/>
      <c r="N51" s="19"/>
    </row>
    <row r="52" spans="3:16">
      <c r="D52" s="16"/>
      <c r="E52" s="21"/>
      <c r="F52" s="23"/>
      <c r="G52" s="23"/>
      <c r="H52" s="23"/>
      <c r="I52" s="23"/>
      <c r="J52" s="23"/>
      <c r="K52" s="23"/>
      <c r="L52" s="23"/>
      <c r="M52" s="23"/>
      <c r="N52" s="19"/>
    </row>
    <row r="53" spans="3:16">
      <c r="D53" s="24"/>
      <c r="E53" s="82"/>
      <c r="F53" s="25"/>
      <c r="G53" s="25"/>
      <c r="H53" s="25"/>
      <c r="I53" s="25"/>
      <c r="J53" s="25"/>
      <c r="K53" s="25"/>
      <c r="L53" s="25"/>
      <c r="M53" s="25"/>
      <c r="N53" s="26"/>
    </row>
    <row r="57" spans="3:16" ht="18">
      <c r="C57" s="171" t="s">
        <v>26</v>
      </c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</row>
    <row r="59" spans="3:16">
      <c r="D59" s="176" t="s">
        <v>53</v>
      </c>
      <c r="E59" s="176"/>
      <c r="F59" s="176"/>
      <c r="G59" s="172"/>
      <c r="H59" s="172"/>
      <c r="I59" s="172"/>
      <c r="J59" s="172"/>
      <c r="K59" s="12"/>
    </row>
    <row r="62" spans="3:16" ht="27.95" customHeight="1">
      <c r="D62" s="166" t="s">
        <v>27</v>
      </c>
      <c r="E62" s="166"/>
      <c r="F62" s="166"/>
      <c r="G62" s="153">
        <v>0</v>
      </c>
      <c r="H62" s="154"/>
      <c r="I62" s="154"/>
      <c r="J62" s="155"/>
    </row>
    <row r="63" spans="3:16" ht="27.95" customHeight="1">
      <c r="D63" s="166" t="s">
        <v>28</v>
      </c>
      <c r="E63" s="166"/>
      <c r="F63" s="166"/>
      <c r="G63" s="156">
        <f>D49</f>
        <v>0</v>
      </c>
      <c r="H63" s="157"/>
      <c r="I63" s="157"/>
      <c r="J63" s="158"/>
    </row>
    <row r="64" spans="3:16" ht="27.95" customHeight="1">
      <c r="D64" s="163" t="s">
        <v>114</v>
      </c>
      <c r="E64" s="164"/>
      <c r="F64" s="165"/>
      <c r="G64" s="159" t="e">
        <f>L49</f>
        <v>#DIV/0!</v>
      </c>
      <c r="H64" s="157"/>
      <c r="I64" s="157"/>
      <c r="J64" s="158"/>
    </row>
    <row r="69" spans="1:17" ht="16.5" customHeight="1">
      <c r="C69" s="149" t="s">
        <v>55</v>
      </c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1"/>
      <c r="P69" s="11"/>
    </row>
    <row r="70" spans="1:17" ht="53.25" customHeight="1">
      <c r="C70" s="92" t="s">
        <v>116</v>
      </c>
      <c r="D70" s="113" t="s">
        <v>118</v>
      </c>
      <c r="E70" s="113"/>
      <c r="F70" s="114" t="s">
        <v>123</v>
      </c>
      <c r="G70" s="114"/>
      <c r="H70" s="114"/>
      <c r="I70" s="114"/>
      <c r="J70" s="114" t="s">
        <v>119</v>
      </c>
      <c r="K70" s="114"/>
      <c r="L70" s="114" t="s">
        <v>122</v>
      </c>
      <c r="M70" s="114"/>
      <c r="N70" s="114"/>
      <c r="O70" s="174"/>
      <c r="P70" s="174"/>
    </row>
    <row r="71" spans="1:17" ht="53.1" customHeight="1">
      <c r="C71" s="77" t="s">
        <v>117</v>
      </c>
      <c r="D71" s="114" t="s">
        <v>124</v>
      </c>
      <c r="E71" s="114"/>
      <c r="F71" s="114" t="s">
        <v>125</v>
      </c>
      <c r="G71" s="114"/>
      <c r="H71" s="114"/>
      <c r="I71" s="114"/>
      <c r="J71" s="114" t="s">
        <v>126</v>
      </c>
      <c r="K71" s="114"/>
      <c r="L71" s="114"/>
      <c r="M71" s="114"/>
      <c r="N71" s="114"/>
      <c r="O71" s="174"/>
      <c r="P71" s="174"/>
    </row>
    <row r="76" spans="1:17" ht="18.75" customHeight="1">
      <c r="C76" s="175" t="s">
        <v>29</v>
      </c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</row>
    <row r="77" spans="1:17" ht="28.5" customHeight="1">
      <c r="A77" s="111" t="s">
        <v>115</v>
      </c>
      <c r="B77" s="112"/>
      <c r="C77" s="112" t="s">
        <v>31</v>
      </c>
      <c r="D77" s="150" t="s">
        <v>32</v>
      </c>
      <c r="E77" s="112" t="s">
        <v>33</v>
      </c>
      <c r="F77" s="112"/>
      <c r="G77" s="152" t="s">
        <v>30</v>
      </c>
      <c r="H77" s="152"/>
      <c r="I77" s="152"/>
      <c r="J77" s="152"/>
      <c r="K77" s="152"/>
      <c r="L77" s="152"/>
      <c r="M77" s="10"/>
      <c r="N77" s="10"/>
    </row>
    <row r="78" spans="1:17" ht="13.5" customHeight="1">
      <c r="A78" s="112"/>
      <c r="B78" s="112"/>
      <c r="C78" s="112"/>
      <c r="D78" s="150"/>
      <c r="E78" s="112"/>
      <c r="F78" s="112"/>
      <c r="G78" s="151" t="s">
        <v>34</v>
      </c>
      <c r="H78" s="151"/>
      <c r="I78" s="151" t="s">
        <v>35</v>
      </c>
      <c r="J78" s="151"/>
      <c r="K78" s="151" t="s">
        <v>36</v>
      </c>
      <c r="L78" s="151"/>
      <c r="M78" s="151" t="s">
        <v>37</v>
      </c>
      <c r="N78" s="151"/>
      <c r="O78" s="151" t="s">
        <v>105</v>
      </c>
      <c r="P78" s="151"/>
      <c r="Q78" s="84" t="s">
        <v>106</v>
      </c>
    </row>
    <row r="79" spans="1:17">
      <c r="B79" t="s">
        <v>38</v>
      </c>
      <c r="C79" s="87"/>
      <c r="D79" s="90"/>
      <c r="E79" s="83">
        <f>O32</f>
        <v>0</v>
      </c>
      <c r="F79" s="109"/>
      <c r="G79" s="109"/>
      <c r="H79" s="109"/>
      <c r="I79" s="109"/>
      <c r="J79" s="109"/>
      <c r="K79" s="110">
        <v>0</v>
      </c>
      <c r="L79" s="110"/>
      <c r="M79" s="148" t="e">
        <f>G64</f>
        <v>#DIV/0!</v>
      </c>
      <c r="N79" s="148"/>
      <c r="O79" s="97" t="e">
        <f>M79*K79</f>
        <v>#DIV/0!</v>
      </c>
      <c r="P79" s="97"/>
      <c r="Q79" s="91"/>
    </row>
    <row r="80" spans="1:17">
      <c r="B80" t="s">
        <v>39</v>
      </c>
      <c r="C80" s="89"/>
      <c r="D80" s="88"/>
      <c r="E80" s="83">
        <f>O32</f>
        <v>0</v>
      </c>
      <c r="F80" s="109"/>
      <c r="G80" s="109"/>
      <c r="H80" s="109"/>
      <c r="I80" s="109"/>
      <c r="J80" s="109"/>
      <c r="K80" s="110">
        <v>0</v>
      </c>
      <c r="L80" s="110"/>
      <c r="M80" s="105" t="e">
        <f>G64</f>
        <v>#DIV/0!</v>
      </c>
      <c r="N80" s="106"/>
      <c r="O80" s="97" t="e">
        <f t="shared" ref="O80:O92" si="0">M80*K80</f>
        <v>#DIV/0!</v>
      </c>
      <c r="P80" s="97"/>
      <c r="Q80" s="91"/>
    </row>
    <row r="81" spans="2:17">
      <c r="B81" t="s">
        <v>40</v>
      </c>
      <c r="C81" s="89"/>
      <c r="D81" s="88"/>
      <c r="E81" s="83">
        <f>O32</f>
        <v>0</v>
      </c>
      <c r="F81" s="109"/>
      <c r="G81" s="109"/>
      <c r="H81" s="109"/>
      <c r="I81" s="109"/>
      <c r="J81" s="109"/>
      <c r="K81" s="110">
        <v>0</v>
      </c>
      <c r="L81" s="110"/>
      <c r="M81" s="105" t="e">
        <f>G64</f>
        <v>#DIV/0!</v>
      </c>
      <c r="N81" s="106"/>
      <c r="O81" s="97" t="e">
        <f t="shared" si="0"/>
        <v>#DIV/0!</v>
      </c>
      <c r="P81" s="97"/>
      <c r="Q81" s="91"/>
    </row>
    <row r="82" spans="2:17">
      <c r="B82" t="s">
        <v>41</v>
      </c>
      <c r="C82" s="89"/>
      <c r="D82" s="88"/>
      <c r="E82" s="83">
        <f>O32</f>
        <v>0</v>
      </c>
      <c r="F82" s="109"/>
      <c r="G82" s="109"/>
      <c r="H82" s="109"/>
      <c r="I82" s="109"/>
      <c r="J82" s="109"/>
      <c r="K82" s="110">
        <v>0</v>
      </c>
      <c r="L82" s="110"/>
      <c r="M82" s="105" t="e">
        <f>G64</f>
        <v>#DIV/0!</v>
      </c>
      <c r="N82" s="106"/>
      <c r="O82" s="97" t="e">
        <f t="shared" si="0"/>
        <v>#DIV/0!</v>
      </c>
      <c r="P82" s="97"/>
      <c r="Q82" s="91"/>
    </row>
    <row r="83" spans="2:17">
      <c r="B83" t="s">
        <v>42</v>
      </c>
      <c r="C83" s="89"/>
      <c r="D83" s="88"/>
      <c r="E83" s="83">
        <f>O32</f>
        <v>0</v>
      </c>
      <c r="F83" s="109"/>
      <c r="G83" s="109"/>
      <c r="H83" s="109"/>
      <c r="I83" s="109"/>
      <c r="J83" s="109"/>
      <c r="K83" s="110">
        <v>0</v>
      </c>
      <c r="L83" s="110"/>
      <c r="M83" s="105" t="e">
        <f>G64</f>
        <v>#DIV/0!</v>
      </c>
      <c r="N83" s="106"/>
      <c r="O83" s="97" t="e">
        <f t="shared" si="0"/>
        <v>#DIV/0!</v>
      </c>
      <c r="P83" s="97"/>
      <c r="Q83" s="91"/>
    </row>
    <row r="84" spans="2:17">
      <c r="B84" t="s">
        <v>43</v>
      </c>
      <c r="C84" s="89"/>
      <c r="D84" s="88"/>
      <c r="E84" s="83">
        <f>O32</f>
        <v>0</v>
      </c>
      <c r="F84" s="109"/>
      <c r="G84" s="109"/>
      <c r="H84" s="109"/>
      <c r="I84" s="109"/>
      <c r="J84" s="109"/>
      <c r="K84" s="110">
        <v>0</v>
      </c>
      <c r="L84" s="110"/>
      <c r="M84" s="105" t="e">
        <f>G64</f>
        <v>#DIV/0!</v>
      </c>
      <c r="N84" s="106"/>
      <c r="O84" s="97" t="e">
        <f t="shared" si="0"/>
        <v>#DIV/0!</v>
      </c>
      <c r="P84" s="97"/>
      <c r="Q84" s="91"/>
    </row>
    <row r="85" spans="2:17">
      <c r="B85" t="s">
        <v>44</v>
      </c>
      <c r="C85" s="89"/>
      <c r="D85" s="88"/>
      <c r="E85" s="83">
        <f>O32</f>
        <v>0</v>
      </c>
      <c r="F85" s="109"/>
      <c r="G85" s="109"/>
      <c r="H85" s="109"/>
      <c r="I85" s="109"/>
      <c r="J85" s="109"/>
      <c r="K85" s="110">
        <v>0</v>
      </c>
      <c r="L85" s="110"/>
      <c r="M85" s="105" t="e">
        <f>G64</f>
        <v>#DIV/0!</v>
      </c>
      <c r="N85" s="106"/>
      <c r="O85" s="97" t="e">
        <f t="shared" si="0"/>
        <v>#DIV/0!</v>
      </c>
      <c r="P85" s="97"/>
      <c r="Q85" s="91"/>
    </row>
    <row r="86" spans="2:17">
      <c r="B86" t="s">
        <v>45</v>
      </c>
      <c r="C86" s="89"/>
      <c r="D86" s="88"/>
      <c r="E86" s="83">
        <f>O32</f>
        <v>0</v>
      </c>
      <c r="F86" s="109"/>
      <c r="G86" s="109"/>
      <c r="H86" s="109"/>
      <c r="I86" s="109"/>
      <c r="J86" s="109"/>
      <c r="K86" s="110">
        <v>0</v>
      </c>
      <c r="L86" s="110"/>
      <c r="M86" s="105" t="e">
        <f>G64</f>
        <v>#DIV/0!</v>
      </c>
      <c r="N86" s="106"/>
      <c r="O86" s="97" t="e">
        <f t="shared" si="0"/>
        <v>#DIV/0!</v>
      </c>
      <c r="P86" s="97"/>
      <c r="Q86" s="91"/>
    </row>
    <row r="87" spans="2:17">
      <c r="B87" t="s">
        <v>46</v>
      </c>
      <c r="C87" s="89"/>
      <c r="D87" s="88"/>
      <c r="E87" s="83">
        <f>O32</f>
        <v>0</v>
      </c>
      <c r="F87" s="109"/>
      <c r="G87" s="109"/>
      <c r="H87" s="109"/>
      <c r="I87" s="109"/>
      <c r="J87" s="109"/>
      <c r="K87" s="110">
        <v>0</v>
      </c>
      <c r="L87" s="110"/>
      <c r="M87" s="105" t="e">
        <f>G64</f>
        <v>#DIV/0!</v>
      </c>
      <c r="N87" s="106"/>
      <c r="O87" s="97" t="e">
        <f t="shared" si="0"/>
        <v>#DIV/0!</v>
      </c>
      <c r="P87" s="97"/>
      <c r="Q87" s="91"/>
    </row>
    <row r="88" spans="2:17">
      <c r="B88" t="s">
        <v>47</v>
      </c>
      <c r="C88" s="89"/>
      <c r="D88" s="88"/>
      <c r="E88" s="83">
        <f>O32</f>
        <v>0</v>
      </c>
      <c r="F88" s="109"/>
      <c r="G88" s="109"/>
      <c r="H88" s="109"/>
      <c r="I88" s="109"/>
      <c r="J88" s="109"/>
      <c r="K88" s="110">
        <v>0</v>
      </c>
      <c r="L88" s="110"/>
      <c r="M88" s="105" t="e">
        <f>G64</f>
        <v>#DIV/0!</v>
      </c>
      <c r="N88" s="106"/>
      <c r="O88" s="97" t="e">
        <f t="shared" si="0"/>
        <v>#DIV/0!</v>
      </c>
      <c r="P88" s="97"/>
      <c r="Q88" s="91"/>
    </row>
    <row r="89" spans="2:17">
      <c r="B89" t="s">
        <v>48</v>
      </c>
      <c r="C89" s="89"/>
      <c r="D89" s="88"/>
      <c r="E89" s="83">
        <f>O32</f>
        <v>0</v>
      </c>
      <c r="F89" s="109"/>
      <c r="G89" s="109"/>
      <c r="H89" s="109"/>
      <c r="I89" s="109"/>
      <c r="J89" s="109"/>
      <c r="K89" s="110">
        <v>0</v>
      </c>
      <c r="L89" s="110"/>
      <c r="M89" s="105" t="e">
        <f>G64</f>
        <v>#DIV/0!</v>
      </c>
      <c r="N89" s="106"/>
      <c r="O89" s="97" t="e">
        <f t="shared" si="0"/>
        <v>#DIV/0!</v>
      </c>
      <c r="P89" s="97"/>
      <c r="Q89" s="91"/>
    </row>
    <row r="90" spans="2:17">
      <c r="B90" t="s">
        <v>49</v>
      </c>
      <c r="C90" s="89"/>
      <c r="D90" s="88"/>
      <c r="E90" s="83">
        <f>O32</f>
        <v>0</v>
      </c>
      <c r="F90" s="109"/>
      <c r="G90" s="109"/>
      <c r="H90" s="109"/>
      <c r="I90" s="109"/>
      <c r="J90" s="109"/>
      <c r="K90" s="110">
        <v>0</v>
      </c>
      <c r="L90" s="110"/>
      <c r="M90" s="105" t="e">
        <f>G64</f>
        <v>#DIV/0!</v>
      </c>
      <c r="N90" s="106"/>
      <c r="O90" s="97" t="e">
        <f t="shared" si="0"/>
        <v>#DIV/0!</v>
      </c>
      <c r="P90" s="97"/>
      <c r="Q90" s="91"/>
    </row>
    <row r="91" spans="2:17">
      <c r="B91" t="s">
        <v>50</v>
      </c>
      <c r="C91" s="89"/>
      <c r="D91" s="88"/>
      <c r="E91" s="83">
        <f>O32</f>
        <v>0</v>
      </c>
      <c r="F91" s="109"/>
      <c r="G91" s="109"/>
      <c r="H91" s="109"/>
      <c r="I91" s="109"/>
      <c r="J91" s="109"/>
      <c r="K91" s="110">
        <v>0</v>
      </c>
      <c r="L91" s="110"/>
      <c r="M91" s="105" t="e">
        <f>G64</f>
        <v>#DIV/0!</v>
      </c>
      <c r="N91" s="106"/>
      <c r="O91" s="97" t="e">
        <f t="shared" si="0"/>
        <v>#DIV/0!</v>
      </c>
      <c r="P91" s="97"/>
      <c r="Q91" s="91"/>
    </row>
    <row r="92" spans="2:17">
      <c r="B92" t="s">
        <v>51</v>
      </c>
      <c r="C92" s="89"/>
      <c r="D92" s="88"/>
      <c r="E92" s="83">
        <f>O32</f>
        <v>0</v>
      </c>
      <c r="F92" s="109"/>
      <c r="G92" s="109"/>
      <c r="H92" s="109"/>
      <c r="I92" s="109"/>
      <c r="J92" s="109"/>
      <c r="K92" s="110">
        <v>0</v>
      </c>
      <c r="L92" s="110"/>
      <c r="M92" s="105" t="e">
        <f>G64</f>
        <v>#DIV/0!</v>
      </c>
      <c r="N92" s="106"/>
      <c r="O92" s="97" t="e">
        <f t="shared" si="0"/>
        <v>#DIV/0!</v>
      </c>
      <c r="P92" s="97"/>
      <c r="Q92" s="91"/>
    </row>
    <row r="93" spans="2:17">
      <c r="Q93" s="84"/>
    </row>
    <row r="94" spans="2:17">
      <c r="H94" t="s">
        <v>52</v>
      </c>
      <c r="K94" s="132">
        <f>SUM(K79:L92)</f>
        <v>0</v>
      </c>
      <c r="L94" s="132"/>
      <c r="O94" s="170"/>
      <c r="P94" s="170"/>
      <c r="Q94" s="67">
        <f>SUM(Q79:Q92)</f>
        <v>0</v>
      </c>
    </row>
    <row r="96" spans="2:17">
      <c r="E96" s="93"/>
    </row>
    <row r="97" spans="1:15">
      <c r="E97" s="93"/>
    </row>
    <row r="98" spans="1:15">
      <c r="E98" s="93"/>
    </row>
    <row r="99" spans="1:15">
      <c r="E99" s="93"/>
      <c r="H99" s="98" t="s">
        <v>128</v>
      </c>
      <c r="I99" s="98"/>
      <c r="J99" s="98" t="s">
        <v>127</v>
      </c>
      <c r="K99" s="98"/>
      <c r="L99" s="98" t="s">
        <v>131</v>
      </c>
      <c r="M99" s="98"/>
      <c r="N99" s="98" t="s">
        <v>132</v>
      </c>
      <c r="O99" s="98"/>
    </row>
    <row r="100" spans="1:15" ht="12.75" customHeight="1">
      <c r="A100" s="101" t="s">
        <v>129</v>
      </c>
      <c r="B100" s="102"/>
      <c r="C100" s="102"/>
      <c r="D100" s="102"/>
      <c r="E100" s="102"/>
      <c r="F100" s="102"/>
      <c r="G100" s="95"/>
      <c r="H100" s="99">
        <v>987</v>
      </c>
      <c r="I100" s="99"/>
      <c r="J100" s="99">
        <v>1099</v>
      </c>
      <c r="K100" s="99"/>
      <c r="L100" s="99">
        <v>1248</v>
      </c>
      <c r="M100" s="108"/>
      <c r="N100" s="99">
        <v>1359</v>
      </c>
      <c r="O100" s="108"/>
    </row>
    <row r="101" spans="1:15" ht="12.75" customHeight="1">
      <c r="A101" s="103" t="s">
        <v>130</v>
      </c>
      <c r="B101" s="104"/>
      <c r="C101" s="104"/>
      <c r="D101" s="104"/>
      <c r="E101" s="104"/>
      <c r="F101" s="104"/>
      <c r="G101" s="96"/>
      <c r="H101" s="100">
        <v>543</v>
      </c>
      <c r="I101" s="100"/>
      <c r="J101" s="100">
        <v>596</v>
      </c>
      <c r="K101" s="100"/>
      <c r="L101" s="100">
        <v>619</v>
      </c>
      <c r="M101" s="107"/>
      <c r="N101" s="100">
        <v>1000</v>
      </c>
      <c r="O101" s="107"/>
    </row>
  </sheetData>
  <sheetProtection password="913B" sheet="1" objects="1" scenarios="1" formatCells="0" formatColumns="0"/>
  <protectedRanges>
    <protectedRange sqref="C70:N71" name="Range4"/>
    <protectedRange sqref="D1:Q3" name="Range1"/>
    <protectedRange sqref="H14 M14 D17 J17 D20 F23 D32 I32 L32 O32 C39 G59 G62 C70:D71 J70:J71 F70:F71 L70:L71" name="Range2"/>
    <protectedRange sqref="C79:D92 F79:L92 Q79:Q92" name="Range3"/>
  </protectedRanges>
  <mergeCells count="150">
    <mergeCell ref="H14:K14"/>
    <mergeCell ref="M14:P14"/>
    <mergeCell ref="D17:H17"/>
    <mergeCell ref="C39:D39"/>
    <mergeCell ref="O94:P94"/>
    <mergeCell ref="C57:P57"/>
    <mergeCell ref="D62:F62"/>
    <mergeCell ref="G59:J59"/>
    <mergeCell ref="J17:P17"/>
    <mergeCell ref="N41:P41"/>
    <mergeCell ref="O70:P70"/>
    <mergeCell ref="I78:J78"/>
    <mergeCell ref="O71:P71"/>
    <mergeCell ref="C76:P76"/>
    <mergeCell ref="D59:F59"/>
    <mergeCell ref="I92:J92"/>
    <mergeCell ref="M92:N92"/>
    <mergeCell ref="K92:L92"/>
    <mergeCell ref="M80:N80"/>
    <mergeCell ref="F23:I23"/>
    <mergeCell ref="J71:K71"/>
    <mergeCell ref="F71:I71"/>
    <mergeCell ref="L71:N71"/>
    <mergeCell ref="K31:L31"/>
    <mergeCell ref="M85:N85"/>
    <mergeCell ref="I89:J89"/>
    <mergeCell ref="I81:J81"/>
    <mergeCell ref="I82:J82"/>
    <mergeCell ref="I83:J83"/>
    <mergeCell ref="G62:J62"/>
    <mergeCell ref="G63:J63"/>
    <mergeCell ref="G64:J64"/>
    <mergeCell ref="M81:N81"/>
    <mergeCell ref="K85:L85"/>
    <mergeCell ref="K86:L86"/>
    <mergeCell ref="L49:M49"/>
    <mergeCell ref="L47:M47"/>
    <mergeCell ref="F84:H84"/>
    <mergeCell ref="F85:H85"/>
    <mergeCell ref="M82:N82"/>
    <mergeCell ref="M83:N83"/>
    <mergeCell ref="D32:F32"/>
    <mergeCell ref="D64:F64"/>
    <mergeCell ref="D63:F63"/>
    <mergeCell ref="I85:J85"/>
    <mergeCell ref="I86:J86"/>
    <mergeCell ref="O81:P81"/>
    <mergeCell ref="O82:P82"/>
    <mergeCell ref="O83:P83"/>
    <mergeCell ref="M89:N89"/>
    <mergeCell ref="M90:N90"/>
    <mergeCell ref="M87:N87"/>
    <mergeCell ref="M88:N88"/>
    <mergeCell ref="K88:L88"/>
    <mergeCell ref="K89:L89"/>
    <mergeCell ref="K90:L90"/>
    <mergeCell ref="K84:L84"/>
    <mergeCell ref="K87:L87"/>
    <mergeCell ref="O88:P88"/>
    <mergeCell ref="O89:P89"/>
    <mergeCell ref="O90:P90"/>
    <mergeCell ref="O84:P84"/>
    <mergeCell ref="O85:P85"/>
    <mergeCell ref="O86:P86"/>
    <mergeCell ref="O87:P87"/>
    <mergeCell ref="M84:N84"/>
    <mergeCell ref="O79:P79"/>
    <mergeCell ref="M79:N79"/>
    <mergeCell ref="K79:L79"/>
    <mergeCell ref="M86:N86"/>
    <mergeCell ref="C69:N69"/>
    <mergeCell ref="I79:J79"/>
    <mergeCell ref="F83:H83"/>
    <mergeCell ref="F86:H86"/>
    <mergeCell ref="F87:H87"/>
    <mergeCell ref="K80:L80"/>
    <mergeCell ref="K81:L81"/>
    <mergeCell ref="K82:L82"/>
    <mergeCell ref="K83:L83"/>
    <mergeCell ref="F79:H79"/>
    <mergeCell ref="F80:H80"/>
    <mergeCell ref="F81:H81"/>
    <mergeCell ref="J70:K70"/>
    <mergeCell ref="D77:D78"/>
    <mergeCell ref="O78:P78"/>
    <mergeCell ref="K78:L78"/>
    <mergeCell ref="M78:N78"/>
    <mergeCell ref="G78:H78"/>
    <mergeCell ref="G77:L77"/>
    <mergeCell ref="O80:P80"/>
    <mergeCell ref="O30:P30"/>
    <mergeCell ref="D3:Q3"/>
    <mergeCell ref="D2:Q2"/>
    <mergeCell ref="D1:Q1"/>
    <mergeCell ref="H37:K37"/>
    <mergeCell ref="A9:R9"/>
    <mergeCell ref="L70:N70"/>
    <mergeCell ref="D71:E71"/>
    <mergeCell ref="G13:O13"/>
    <mergeCell ref="D20:H20"/>
    <mergeCell ref="C28:P28"/>
    <mergeCell ref="N39:P39"/>
    <mergeCell ref="O32:P32"/>
    <mergeCell ref="D30:F30"/>
    <mergeCell ref="D31:F31"/>
    <mergeCell ref="L30:M30"/>
    <mergeCell ref="L32:M32"/>
    <mergeCell ref="I32:J32"/>
    <mergeCell ref="I30:J30"/>
    <mergeCell ref="D47:E47"/>
    <mergeCell ref="D49:E49"/>
    <mergeCell ref="G49:H49"/>
    <mergeCell ref="G47:H47"/>
    <mergeCell ref="H31:I31"/>
    <mergeCell ref="A77:B78"/>
    <mergeCell ref="D70:E70"/>
    <mergeCell ref="F70:I70"/>
    <mergeCell ref="C77:C78"/>
    <mergeCell ref="F92:H92"/>
    <mergeCell ref="I84:J84"/>
    <mergeCell ref="F82:H82"/>
    <mergeCell ref="E77:F78"/>
    <mergeCell ref="I90:J90"/>
    <mergeCell ref="I87:J87"/>
    <mergeCell ref="I88:J88"/>
    <mergeCell ref="I80:J80"/>
    <mergeCell ref="F88:H88"/>
    <mergeCell ref="F89:H89"/>
    <mergeCell ref="F90:H90"/>
    <mergeCell ref="F91:H91"/>
    <mergeCell ref="H99:I99"/>
    <mergeCell ref="K91:L91"/>
    <mergeCell ref="J99:K99"/>
    <mergeCell ref="H100:I100"/>
    <mergeCell ref="H101:I101"/>
    <mergeCell ref="K94:L94"/>
    <mergeCell ref="O92:P92"/>
    <mergeCell ref="O91:P91"/>
    <mergeCell ref="L99:M99"/>
    <mergeCell ref="J100:K100"/>
    <mergeCell ref="J101:K101"/>
    <mergeCell ref="A100:F100"/>
    <mergeCell ref="A101:F101"/>
    <mergeCell ref="M91:N91"/>
    <mergeCell ref="N99:O99"/>
    <mergeCell ref="N101:O101"/>
    <mergeCell ref="L100:M100"/>
    <mergeCell ref="L101:M101"/>
    <mergeCell ref="I91:J91"/>
    <mergeCell ref="N100:O100"/>
  </mergeCells>
  <phoneticPr fontId="6" type="noConversion"/>
  <pageMargins left="0.15748031496062992" right="7.874015748031496E-2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R68"/>
  <sheetViews>
    <sheetView workbookViewId="0">
      <selection activeCell="E11" sqref="E11"/>
    </sheetView>
  </sheetViews>
  <sheetFormatPr defaultRowHeight="12.75"/>
  <cols>
    <col min="1" max="1" width="2.28515625" customWidth="1"/>
    <col min="2" max="2" width="1.5703125" customWidth="1"/>
    <col min="7" max="7" width="7.42578125" customWidth="1"/>
    <col min="8" max="8" width="2" customWidth="1"/>
    <col min="9" max="9" width="5.42578125" customWidth="1"/>
    <col min="11" max="11" width="9.42578125" customWidth="1"/>
    <col min="12" max="12" width="3.7109375" customWidth="1"/>
    <col min="13" max="13" width="4.28515625" customWidth="1"/>
    <col min="14" max="14" width="14.7109375" customWidth="1"/>
    <col min="15" max="15" width="1.7109375" customWidth="1"/>
  </cols>
  <sheetData>
    <row r="1" spans="1:15" ht="18">
      <c r="B1" s="30" t="s">
        <v>56</v>
      </c>
      <c r="I1" s="193">
        <f>'Potvrda o plaći i evidencijski '!D1</f>
        <v>0</v>
      </c>
      <c r="J1" s="193"/>
      <c r="K1" s="193"/>
      <c r="L1" s="193"/>
      <c r="M1" s="193"/>
      <c r="N1" s="193"/>
    </row>
    <row r="2" spans="1:15" ht="9" customHeight="1">
      <c r="B2" s="30"/>
      <c r="I2" s="193"/>
      <c r="J2" s="193"/>
      <c r="K2" s="193"/>
      <c r="L2" s="193"/>
      <c r="M2" s="193"/>
      <c r="N2" s="193"/>
    </row>
    <row r="3" spans="1:15" ht="15">
      <c r="C3" s="191" t="s">
        <v>57</v>
      </c>
      <c r="D3" s="191"/>
      <c r="E3" s="191"/>
      <c r="F3" s="191"/>
      <c r="I3" s="194"/>
      <c r="J3" s="194"/>
      <c r="K3" s="194"/>
      <c r="L3" s="194"/>
      <c r="M3" s="194"/>
      <c r="N3" s="194"/>
      <c r="O3" s="34"/>
    </row>
    <row r="4" spans="1:15" ht="15">
      <c r="C4" s="191" t="s">
        <v>58</v>
      </c>
      <c r="D4" s="191"/>
      <c r="E4" s="191"/>
      <c r="F4" s="191"/>
      <c r="I4" s="201" t="s">
        <v>61</v>
      </c>
      <c r="J4" s="201"/>
      <c r="K4" s="201"/>
      <c r="L4" s="201"/>
      <c r="M4" s="201"/>
      <c r="N4" s="201"/>
      <c r="O4" s="35"/>
    </row>
    <row r="5" spans="1:15" ht="15">
      <c r="C5" s="191" t="s">
        <v>59</v>
      </c>
      <c r="D5" s="191"/>
      <c r="E5" s="191"/>
      <c r="F5" s="191"/>
      <c r="I5" s="31" t="s">
        <v>62</v>
      </c>
      <c r="J5" s="199"/>
      <c r="K5" s="199"/>
      <c r="L5" s="31" t="s">
        <v>63</v>
      </c>
      <c r="M5" s="31"/>
      <c r="N5" s="59"/>
      <c r="O5" s="2"/>
    </row>
    <row r="7" spans="1:15" ht="5.25" customHeight="1">
      <c r="C7" s="192" t="s">
        <v>60</v>
      </c>
      <c r="D7" s="192"/>
      <c r="E7" s="192"/>
      <c r="F7" s="192"/>
      <c r="H7" s="36"/>
      <c r="I7" s="37"/>
      <c r="J7" s="37"/>
      <c r="K7" s="37"/>
      <c r="L7" s="37"/>
      <c r="M7" s="37"/>
      <c r="N7" s="37"/>
      <c r="O7" s="38"/>
    </row>
    <row r="8" spans="1:15" ht="12.75" customHeight="1">
      <c r="C8" s="192"/>
      <c r="D8" s="192"/>
      <c r="E8" s="192"/>
      <c r="F8" s="192"/>
      <c r="H8" s="39"/>
      <c r="I8" s="33">
        <f>'Potvrda o plaći i evidencijski '!D3</f>
        <v>0</v>
      </c>
      <c r="J8" s="33"/>
      <c r="K8" s="33"/>
      <c r="L8" s="33"/>
      <c r="M8" s="86"/>
      <c r="N8" s="86"/>
      <c r="O8" s="40"/>
    </row>
    <row r="9" spans="1:15">
      <c r="A9" s="151" t="s">
        <v>65</v>
      </c>
      <c r="B9" s="151"/>
      <c r="C9" s="151"/>
      <c r="D9" s="151"/>
      <c r="E9" s="151"/>
      <c r="F9" s="151"/>
      <c r="G9" s="198"/>
      <c r="H9" s="39"/>
      <c r="I9" s="202" t="s">
        <v>64</v>
      </c>
      <c r="J9" s="202"/>
      <c r="K9" s="202"/>
      <c r="L9" s="203"/>
      <c r="M9" s="203"/>
      <c r="N9" s="203"/>
      <c r="O9" s="41"/>
    </row>
    <row r="10" spans="1:15">
      <c r="A10" s="151" t="s">
        <v>66</v>
      </c>
      <c r="B10" s="151"/>
      <c r="C10" s="151"/>
      <c r="D10" s="151"/>
      <c r="E10" s="151"/>
      <c r="F10" s="151"/>
      <c r="G10" s="198"/>
      <c r="H10" s="39"/>
      <c r="I10" s="2"/>
      <c r="J10" s="2"/>
      <c r="K10" s="2"/>
      <c r="L10" s="2"/>
      <c r="M10" s="2"/>
      <c r="N10" s="2"/>
      <c r="O10" s="42"/>
    </row>
    <row r="11" spans="1:15">
      <c r="H11" s="39"/>
      <c r="I11" s="190"/>
      <c r="J11" s="199"/>
      <c r="K11" s="199"/>
      <c r="L11" s="199"/>
      <c r="M11" s="2"/>
      <c r="N11" s="59"/>
      <c r="O11" s="42"/>
    </row>
    <row r="12" spans="1:15">
      <c r="H12" s="43"/>
      <c r="I12" s="60" t="s">
        <v>81</v>
      </c>
      <c r="J12" s="60"/>
      <c r="K12" s="60"/>
      <c r="L12" s="60"/>
      <c r="M12" s="61"/>
      <c r="N12" s="60" t="s">
        <v>82</v>
      </c>
      <c r="O12" s="62"/>
    </row>
    <row r="13" spans="1:15" ht="10.5" customHeight="1"/>
    <row r="14" spans="1:15">
      <c r="B14" s="45" t="s">
        <v>67</v>
      </c>
    </row>
    <row r="15" spans="1:15" ht="5.25" customHeight="1"/>
    <row r="16" spans="1:15">
      <c r="B16" s="36"/>
      <c r="C16" s="187">
        <f>'Potvrda o plaći i evidencijski '!D17</f>
        <v>0</v>
      </c>
      <c r="D16" s="187"/>
      <c r="E16" s="187"/>
      <c r="F16" s="187"/>
      <c r="G16" s="37"/>
      <c r="H16" s="37"/>
      <c r="I16" s="37"/>
      <c r="J16" s="37"/>
      <c r="K16" s="187">
        <f>'Potvrda o plaći i evidencijski '!D20</f>
        <v>0</v>
      </c>
      <c r="L16" s="205"/>
      <c r="M16" s="205"/>
      <c r="N16" s="205"/>
      <c r="O16" s="38"/>
    </row>
    <row r="17" spans="1:17" ht="6.75" customHeight="1">
      <c r="A17" s="2"/>
      <c r="B17" s="39"/>
      <c r="C17" s="183"/>
      <c r="D17" s="183"/>
      <c r="E17" s="183"/>
      <c r="F17" s="183"/>
      <c r="G17" s="2"/>
      <c r="H17" s="2"/>
      <c r="I17" s="2"/>
      <c r="J17" s="2"/>
      <c r="K17" s="206"/>
      <c r="L17" s="206"/>
      <c r="M17" s="206"/>
      <c r="N17" s="206"/>
      <c r="O17" s="42"/>
      <c r="P17" s="2"/>
      <c r="Q17" s="2"/>
    </row>
    <row r="18" spans="1:17" ht="17.25" customHeight="1">
      <c r="B18" s="39"/>
      <c r="C18" s="200" t="s">
        <v>68</v>
      </c>
      <c r="D18" s="200"/>
      <c r="E18" s="200"/>
      <c r="F18" s="200"/>
      <c r="G18" s="2"/>
      <c r="H18" s="2"/>
      <c r="I18" s="2"/>
      <c r="J18" s="2"/>
      <c r="K18" s="200" t="s">
        <v>69</v>
      </c>
      <c r="L18" s="200"/>
      <c r="M18" s="200"/>
      <c r="N18" s="200"/>
      <c r="O18" s="47"/>
      <c r="P18" s="46"/>
      <c r="Q18" s="46"/>
    </row>
    <row r="19" spans="1:17" ht="16.5" customHeight="1">
      <c r="B19" s="39"/>
      <c r="C19" s="207">
        <f>'Potvrda o plaći i evidencijski '!Q94</f>
        <v>0</v>
      </c>
      <c r="D19" s="207"/>
      <c r="E19" s="207"/>
      <c r="F19" s="207"/>
      <c r="G19" s="2"/>
      <c r="H19" s="2"/>
      <c r="I19" s="2"/>
      <c r="J19" s="2"/>
      <c r="K19" s="49"/>
      <c r="L19" s="49"/>
      <c r="M19" s="49"/>
      <c r="N19" s="49"/>
      <c r="O19" s="42"/>
    </row>
    <row r="20" spans="1:17">
      <c r="B20" s="39"/>
      <c r="C20" s="208"/>
      <c r="D20" s="208"/>
      <c r="E20" s="208"/>
      <c r="F20" s="208"/>
      <c r="G20" s="2"/>
      <c r="H20" s="2"/>
      <c r="I20" s="2"/>
      <c r="J20" s="2"/>
      <c r="K20" s="209">
        <f>'Potvrda o plaći i evidencijski '!F79</f>
        <v>0</v>
      </c>
      <c r="L20" s="209"/>
      <c r="M20" s="68" t="s">
        <v>5</v>
      </c>
      <c r="N20" s="94" t="e">
        <f>LARGE('Potvrda o plaći i evidencijski '!I79:J92,1)</f>
        <v>#NUM!</v>
      </c>
      <c r="O20" s="42"/>
    </row>
    <row r="21" spans="1:17" ht="14.25" customHeight="1">
      <c r="B21" s="39"/>
      <c r="C21" s="200" t="s">
        <v>70</v>
      </c>
      <c r="D21" s="200"/>
      <c r="E21" s="200"/>
      <c r="F21" s="200"/>
      <c r="G21" s="2"/>
      <c r="H21" s="2"/>
      <c r="I21" s="2"/>
      <c r="J21" s="2"/>
      <c r="K21" s="200" t="s">
        <v>73</v>
      </c>
      <c r="L21" s="200"/>
      <c r="M21" s="204"/>
      <c r="N21" s="200"/>
      <c r="O21" s="42"/>
    </row>
    <row r="22" spans="1:17" ht="5.25" customHeight="1">
      <c r="B22" s="43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44"/>
    </row>
    <row r="23" spans="1:17" ht="9" customHeight="1"/>
    <row r="24" spans="1:17">
      <c r="B24" s="197" t="s">
        <v>71</v>
      </c>
      <c r="C24" s="197"/>
      <c r="D24" s="197"/>
      <c r="E24" s="197"/>
      <c r="F24" s="197"/>
      <c r="G24" s="197"/>
      <c r="H24" s="197"/>
    </row>
    <row r="25" spans="1:17" ht="3.75" customHeight="1"/>
    <row r="26" spans="1:17" ht="11.1" customHeight="1">
      <c r="B26" s="50" t="s">
        <v>74</v>
      </c>
      <c r="C26" s="51" t="s">
        <v>111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8"/>
    </row>
    <row r="27" spans="1:17" ht="11.1" customHeight="1">
      <c r="B27" s="52"/>
      <c r="C27" s="53" t="s">
        <v>75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42"/>
    </row>
    <row r="28" spans="1:17" ht="11.1" customHeight="1">
      <c r="B28" s="52"/>
      <c r="C28" s="53" t="s">
        <v>101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42"/>
    </row>
    <row r="29" spans="1:17" ht="11.1" customHeight="1">
      <c r="B29" s="52"/>
      <c r="C29" s="54" t="s">
        <v>76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42"/>
    </row>
    <row r="30" spans="1:17" ht="11.1" customHeight="1">
      <c r="B30" s="52"/>
      <c r="C30" s="54" t="s">
        <v>77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42"/>
    </row>
    <row r="31" spans="1:17" ht="11.1" customHeight="1">
      <c r="B31" s="52" t="s">
        <v>74</v>
      </c>
      <c r="C31" s="53" t="s">
        <v>109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42"/>
    </row>
    <row r="32" spans="1:17" ht="11.1" customHeight="1">
      <c r="B32" s="52" t="s">
        <v>74</v>
      </c>
      <c r="C32" s="53" t="s">
        <v>110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42"/>
    </row>
    <row r="33" spans="2:18" ht="11.1" customHeight="1">
      <c r="B33" s="52" t="s">
        <v>74</v>
      </c>
      <c r="C33" s="53" t="s">
        <v>108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42"/>
    </row>
    <row r="34" spans="2:18" ht="11.1" customHeight="1">
      <c r="B34" s="52"/>
      <c r="C34" s="54" t="s">
        <v>78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42"/>
    </row>
    <row r="35" spans="2:18" ht="11.1" customHeight="1">
      <c r="B35" s="52"/>
      <c r="C35" s="54" t="s">
        <v>79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42"/>
    </row>
    <row r="36" spans="2:18" ht="11.1" customHeight="1">
      <c r="B36" s="52" t="s">
        <v>74</v>
      </c>
      <c r="C36" s="53" t="s">
        <v>80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42"/>
    </row>
    <row r="37" spans="2:18" ht="11.1" customHeight="1">
      <c r="B37" s="52"/>
      <c r="C37" s="54" t="s">
        <v>84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42"/>
    </row>
    <row r="38" spans="2:18" ht="11.1" customHeight="1">
      <c r="B38" s="52"/>
      <c r="C38" s="54" t="s">
        <v>99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42"/>
    </row>
    <row r="39" spans="2:18" ht="11.1" customHeight="1">
      <c r="B39" s="52"/>
      <c r="C39" s="54" t="s">
        <v>85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42"/>
    </row>
    <row r="40" spans="2:18" ht="11.1" customHeight="1">
      <c r="B40" s="52"/>
      <c r="C40" s="55" t="s">
        <v>107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42"/>
    </row>
    <row r="41" spans="2:18" ht="11.1" customHeight="1">
      <c r="B41" s="52" t="s">
        <v>74</v>
      </c>
      <c r="C41" s="53" t="s">
        <v>112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42"/>
    </row>
    <row r="42" spans="2:18" ht="11.1" customHeight="1">
      <c r="B42" s="52" t="s">
        <v>74</v>
      </c>
      <c r="C42" s="53" t="s">
        <v>113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42"/>
    </row>
    <row r="43" spans="2:18" ht="11.1" customHeight="1">
      <c r="B43" s="52"/>
      <c r="C43" s="53" t="s">
        <v>83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42"/>
    </row>
    <row r="44" spans="2:18" ht="10.5" customHeight="1">
      <c r="B44" s="70" t="s">
        <v>74</v>
      </c>
      <c r="C44" s="66" t="s">
        <v>100</v>
      </c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44"/>
    </row>
    <row r="45" spans="2:18" ht="9.75" customHeight="1"/>
    <row r="46" spans="2:18">
      <c r="B46" s="197" t="s">
        <v>86</v>
      </c>
      <c r="C46" s="197"/>
      <c r="D46" s="197"/>
      <c r="E46" s="197"/>
      <c r="F46" s="197"/>
      <c r="G46" s="197"/>
      <c r="H46" s="197"/>
      <c r="I46" s="197"/>
    </row>
    <row r="47" spans="2:18" ht="7.5" customHeight="1"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8"/>
    </row>
    <row r="48" spans="2:18">
      <c r="B48" s="39"/>
      <c r="C48" s="188"/>
      <c r="D48" s="188"/>
      <c r="E48" s="188"/>
      <c r="F48" s="71" t="s">
        <v>87</v>
      </c>
      <c r="G48" s="190"/>
      <c r="H48" s="190"/>
      <c r="I48" s="190"/>
      <c r="J48" s="190"/>
      <c r="K48" s="189" t="s">
        <v>14</v>
      </c>
      <c r="L48" s="189"/>
      <c r="M48" s="72"/>
      <c r="N48" s="195"/>
      <c r="O48" s="196"/>
      <c r="P48" s="2"/>
      <c r="Q48" s="2"/>
      <c r="R48" s="2"/>
    </row>
    <row r="49" spans="2:18">
      <c r="B49" s="39"/>
      <c r="C49" s="180" t="s">
        <v>89</v>
      </c>
      <c r="D49" s="180"/>
      <c r="E49" s="180"/>
      <c r="F49" s="58"/>
      <c r="G49" s="180" t="s">
        <v>88</v>
      </c>
      <c r="H49" s="180"/>
      <c r="I49" s="180"/>
      <c r="J49" s="180"/>
      <c r="K49" s="189"/>
      <c r="L49" s="189"/>
      <c r="M49" s="72"/>
      <c r="N49" s="57" t="s">
        <v>90</v>
      </c>
      <c r="O49" s="73"/>
      <c r="P49" s="58"/>
      <c r="Q49" s="2"/>
      <c r="R49" s="2"/>
    </row>
    <row r="50" spans="2:18" ht="5.25" customHeight="1">
      <c r="B50" s="43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44"/>
    </row>
    <row r="51" spans="2:18" ht="6.75" customHeight="1"/>
    <row r="52" spans="2:18" ht="15.75" customHeight="1">
      <c r="B52" s="56" t="s">
        <v>91</v>
      </c>
      <c r="C52" s="56"/>
      <c r="D52" s="56"/>
      <c r="E52" s="56"/>
      <c r="F52" s="56"/>
      <c r="G52" s="183"/>
      <c r="H52" s="183"/>
      <c r="I52" s="183"/>
      <c r="J52" s="183"/>
    </row>
    <row r="53" spans="2:18">
      <c r="B53" s="36"/>
      <c r="C53" s="185" t="s">
        <v>103</v>
      </c>
      <c r="D53" s="185"/>
      <c r="E53" s="185"/>
      <c r="F53" s="185"/>
      <c r="G53" s="185"/>
      <c r="H53" s="185"/>
      <c r="I53" s="185"/>
      <c r="J53" s="185"/>
      <c r="K53" s="185"/>
      <c r="L53" s="37"/>
      <c r="M53" s="187" t="s">
        <v>104</v>
      </c>
      <c r="N53" s="187"/>
      <c r="O53" s="38"/>
    </row>
    <row r="54" spans="2:18">
      <c r="B54" s="39"/>
      <c r="C54" s="64" t="s">
        <v>94</v>
      </c>
      <c r="D54" s="2"/>
      <c r="E54" s="2"/>
      <c r="F54" s="2"/>
      <c r="G54" s="2"/>
      <c r="H54" s="2"/>
      <c r="I54" s="2"/>
      <c r="J54" s="2"/>
      <c r="K54" s="2"/>
      <c r="M54" s="186" t="s">
        <v>93</v>
      </c>
      <c r="N54" s="186"/>
      <c r="O54" s="42"/>
    </row>
    <row r="55" spans="2:18" ht="10.5" customHeight="1">
      <c r="B55" s="39"/>
      <c r="C55" s="6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42"/>
    </row>
    <row r="56" spans="2:18" ht="18" customHeight="1">
      <c r="B56" s="39"/>
      <c r="C56" s="64" t="s">
        <v>92</v>
      </c>
      <c r="D56" s="2"/>
      <c r="E56" s="137"/>
      <c r="F56" s="137"/>
      <c r="G56" s="137"/>
      <c r="H56" s="184" t="s">
        <v>95</v>
      </c>
      <c r="I56" s="184"/>
      <c r="J56" s="184"/>
      <c r="K56" s="184"/>
      <c r="L56" s="184"/>
      <c r="M56" s="137"/>
      <c r="N56" s="137"/>
      <c r="O56" s="42"/>
    </row>
    <row r="57" spans="2:18" ht="15" customHeight="1">
      <c r="B57" s="39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42"/>
    </row>
    <row r="58" spans="2:18" ht="13.5" customHeight="1">
      <c r="B58" s="39"/>
      <c r="C58" s="32"/>
      <c r="D58" s="32"/>
      <c r="E58" s="178" t="s">
        <v>14</v>
      </c>
      <c r="F58" s="179"/>
      <c r="G58" s="179"/>
      <c r="H58" s="179"/>
      <c r="I58" s="179"/>
      <c r="J58" s="179"/>
      <c r="K58" s="179"/>
      <c r="L58" s="179"/>
      <c r="M58" s="32"/>
      <c r="N58" s="32"/>
      <c r="O58" s="42"/>
    </row>
    <row r="59" spans="2:18">
      <c r="B59" s="39"/>
      <c r="C59" s="65" t="s">
        <v>96</v>
      </c>
      <c r="D59" s="2"/>
      <c r="E59" s="179"/>
      <c r="F59" s="179"/>
      <c r="G59" s="179"/>
      <c r="H59" s="179"/>
      <c r="I59" s="179"/>
      <c r="J59" s="179"/>
      <c r="K59" s="179"/>
      <c r="L59" s="179"/>
      <c r="M59" s="180" t="s">
        <v>90</v>
      </c>
      <c r="N59" s="180"/>
      <c r="O59" s="42"/>
    </row>
    <row r="60" spans="2:18" ht="4.5" customHeight="1">
      <c r="B60" s="43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44"/>
    </row>
    <row r="61" spans="2:18" ht="11.25" customHeight="1"/>
    <row r="62" spans="2:18" ht="5.25" customHeight="1"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8"/>
    </row>
    <row r="63" spans="2:18">
      <c r="B63" s="181" t="s">
        <v>97</v>
      </c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42"/>
    </row>
    <row r="64" spans="2:18" ht="10.5" customHeight="1">
      <c r="B64" s="3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42"/>
    </row>
    <row r="65" spans="2:15">
      <c r="B65" s="3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42"/>
    </row>
    <row r="66" spans="2:15">
      <c r="B66" s="39"/>
      <c r="C66" s="32"/>
      <c r="D66" s="32"/>
      <c r="E66" s="32"/>
      <c r="F66" s="179" t="s">
        <v>14</v>
      </c>
      <c r="G66" s="179"/>
      <c r="H66" s="179"/>
      <c r="I66" s="179"/>
      <c r="J66" s="179"/>
      <c r="K66" s="2"/>
      <c r="L66" s="2"/>
      <c r="M66" s="2"/>
      <c r="N66" s="2"/>
      <c r="O66" s="42"/>
    </row>
    <row r="67" spans="2:15">
      <c r="B67" s="39"/>
      <c r="C67" s="180" t="s">
        <v>96</v>
      </c>
      <c r="D67" s="180"/>
      <c r="E67" s="180"/>
      <c r="F67" s="179"/>
      <c r="G67" s="179"/>
      <c r="H67" s="179"/>
      <c r="I67" s="179"/>
      <c r="J67" s="179"/>
      <c r="K67" s="180" t="s">
        <v>98</v>
      </c>
      <c r="L67" s="180"/>
      <c r="M67" s="180"/>
      <c r="N67" s="180"/>
      <c r="O67" s="42"/>
    </row>
    <row r="68" spans="2:15" ht="9" customHeight="1">
      <c r="B68" s="43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44"/>
    </row>
  </sheetData>
  <sheetProtection password="8AE9" sheet="1" objects="1" scenarios="1"/>
  <protectedRanges>
    <protectedRange sqref="J5 N5 I11 N11 C48 G48 N20" name="Range1"/>
  </protectedRanges>
  <mergeCells count="40">
    <mergeCell ref="K21:N21"/>
    <mergeCell ref="K18:N18"/>
    <mergeCell ref="C16:F17"/>
    <mergeCell ref="K16:N17"/>
    <mergeCell ref="C19:F20"/>
    <mergeCell ref="K20:L20"/>
    <mergeCell ref="C3:F3"/>
    <mergeCell ref="C7:F8"/>
    <mergeCell ref="I1:N3"/>
    <mergeCell ref="N48:O48"/>
    <mergeCell ref="B24:H24"/>
    <mergeCell ref="B46:I46"/>
    <mergeCell ref="A9:G9"/>
    <mergeCell ref="A10:G10"/>
    <mergeCell ref="I11:L11"/>
    <mergeCell ref="C18:F18"/>
    <mergeCell ref="I4:N4"/>
    <mergeCell ref="J5:K5"/>
    <mergeCell ref="I9:N9"/>
    <mergeCell ref="C5:F5"/>
    <mergeCell ref="C4:F4"/>
    <mergeCell ref="C21:F21"/>
    <mergeCell ref="C49:E49"/>
    <mergeCell ref="C48:E48"/>
    <mergeCell ref="K48:L49"/>
    <mergeCell ref="G48:J48"/>
    <mergeCell ref="G49:J49"/>
    <mergeCell ref="G52:J52"/>
    <mergeCell ref="M56:N56"/>
    <mergeCell ref="E56:G56"/>
    <mergeCell ref="H56:L56"/>
    <mergeCell ref="C53:K53"/>
    <mergeCell ref="M54:N54"/>
    <mergeCell ref="M53:N53"/>
    <mergeCell ref="E58:L59"/>
    <mergeCell ref="M59:N59"/>
    <mergeCell ref="C67:E67"/>
    <mergeCell ref="K67:N67"/>
    <mergeCell ref="B63:N63"/>
    <mergeCell ref="F66:J67"/>
  </mergeCells>
  <phoneticPr fontId="6" type="noConversion"/>
  <pageMargins left="0.15748031496062992" right="0.15748031496062992" top="0.19685039370078741" bottom="0.19685039370078741" header="0.51181102362204722" footer="0.51181102362204722"/>
  <pageSetup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Potvrda o plaći i evidencijski </vt:lpstr>
      <vt:lpstr>RB-1</vt:lpstr>
      <vt:lpstr>'Potvrda o plaći i evidencijski '!Print_Area</vt:lpstr>
    </vt:vector>
  </TitlesOfParts>
  <Company>kukic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</dc:creator>
  <cp:lastModifiedBy>Administrator</cp:lastModifiedBy>
  <cp:lastPrinted>2023-01-13T09:25:47Z</cp:lastPrinted>
  <dcterms:created xsi:type="dcterms:W3CDTF">2019-04-24T12:35:12Z</dcterms:created>
  <dcterms:modified xsi:type="dcterms:W3CDTF">2025-01-09T11:13:48Z</dcterms:modified>
</cp:coreProperties>
</file>